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2840" yWindow="0" windowWidth="25600" windowHeight="17460" tabRatio="500"/>
  </bookViews>
  <sheets>
    <sheet name="Enterocytes Evaluated" sheetId="1" r:id="rId1"/>
    <sheet name="Crypt Evaluated" sheetId="2" r:id="rId2"/>
    <sheet name="Enterocytes per Crypt" sheetId="3" r:id="rId3"/>
    <sheet name="MN&amp;KN" sheetId="4" r:id="rId4"/>
    <sheet name="%AI" sheetId="6" r:id="rId5"/>
    <sheet name="A per Crypt" sheetId="7" r:id="rId6"/>
    <sheet name="M per Crypt" sheetId="8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" i="4" l="1"/>
  <c r="F42" i="4"/>
  <c r="G37" i="4"/>
  <c r="F37" i="4"/>
  <c r="G32" i="4"/>
  <c r="F32" i="4"/>
  <c r="G27" i="4"/>
  <c r="F27" i="4"/>
  <c r="G22" i="4"/>
  <c r="F22" i="4"/>
  <c r="G17" i="4"/>
  <c r="F17" i="4"/>
  <c r="G12" i="4"/>
  <c r="F12" i="4"/>
</calcChain>
</file>

<file path=xl/sharedStrings.xml><?xml version="1.0" encoding="utf-8"?>
<sst xmlns="http://schemas.openxmlformats.org/spreadsheetml/2006/main" count="126" uniqueCount="29">
  <si>
    <t>0</t>
  </si>
  <si>
    <t>DMH(po)</t>
  </si>
  <si>
    <t>CPH</t>
  </si>
  <si>
    <t>DMH(ip)</t>
  </si>
  <si>
    <t>1.4 ppm Cr6</t>
  </si>
  <si>
    <t>180 ppm Cr6</t>
  </si>
  <si>
    <t>Chemical</t>
  </si>
  <si>
    <t>Group</t>
  </si>
  <si>
    <t>Animal</t>
  </si>
  <si>
    <t>Kary</t>
  </si>
  <si>
    <t>MN</t>
  </si>
  <si>
    <t>water</t>
  </si>
  <si>
    <t>1F</t>
  </si>
  <si>
    <t>1.4 ppm Cr(VI)</t>
  </si>
  <si>
    <t>2F</t>
  </si>
  <si>
    <t>3F</t>
  </si>
  <si>
    <t>180 ppm Cr(VI)</t>
  </si>
  <si>
    <t>4F</t>
  </si>
  <si>
    <t>65 mg/kg DMH (po)</t>
  </si>
  <si>
    <t>5F</t>
  </si>
  <si>
    <t>6F</t>
  </si>
  <si>
    <t>50 mg/kg CPH (po)</t>
  </si>
  <si>
    <t>7F</t>
  </si>
  <si>
    <t>65 mg/kg DMH (ip)</t>
  </si>
  <si>
    <t>8F</t>
  </si>
  <si>
    <t>Tot MN</t>
  </si>
  <si>
    <t>Tot KN</t>
  </si>
  <si>
    <t>21 ppm Cr6</t>
  </si>
  <si>
    <t>21 ppm Cr(VI)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</si>
</sst>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6" fillId="3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H20" sqref="H20"/>
    </sheetView>
  </sheetViews>
  <sheetFormatPr baseColWidth="10" defaultRowHeight="15" x14ac:dyDescent="0"/>
  <cols>
    <col min="3" max="3" width="12.1640625" bestFit="1" customWidth="1"/>
    <col min="4" max="4" width="11.6640625" bestFit="1" customWidth="1"/>
    <col min="5" max="5" width="12.83203125" bestFit="1" customWidth="1"/>
    <col min="6" max="6" width="9.33203125" bestFit="1" customWidth="1"/>
    <col min="7" max="7" width="10.6640625" customWidth="1"/>
    <col min="8" max="8" width="9.83203125" customWidth="1"/>
  </cols>
  <sheetData>
    <row r="2" spans="2:8">
      <c r="B2" s="3" t="s">
        <v>0</v>
      </c>
      <c r="C2" s="3" t="s">
        <v>4</v>
      </c>
      <c r="D2" s="3" t="s">
        <v>27</v>
      </c>
      <c r="E2" s="3" t="s">
        <v>5</v>
      </c>
      <c r="F2" s="3" t="s">
        <v>1</v>
      </c>
      <c r="G2" s="3" t="s">
        <v>2</v>
      </c>
      <c r="H2" s="3" t="s">
        <v>3</v>
      </c>
    </row>
    <row r="3" spans="2:8">
      <c r="B3" s="2">
        <v>583</v>
      </c>
      <c r="C3" s="2">
        <v>615</v>
      </c>
      <c r="D3" s="2">
        <v>722</v>
      </c>
      <c r="E3" s="2">
        <v>1059</v>
      </c>
      <c r="F3" s="2">
        <v>618</v>
      </c>
      <c r="G3" s="2">
        <v>750</v>
      </c>
      <c r="H3" s="2">
        <v>678</v>
      </c>
    </row>
    <row r="4" spans="2:8">
      <c r="B4" s="2">
        <v>629</v>
      </c>
      <c r="C4" s="2">
        <v>609</v>
      </c>
      <c r="D4" s="2">
        <v>767</v>
      </c>
      <c r="E4" s="2">
        <v>1046</v>
      </c>
      <c r="F4" s="2">
        <v>659</v>
      </c>
      <c r="G4" s="2">
        <v>726</v>
      </c>
      <c r="H4" s="2">
        <v>803</v>
      </c>
    </row>
    <row r="5" spans="2:8">
      <c r="B5" s="2">
        <v>552</v>
      </c>
      <c r="C5" s="2">
        <v>543</v>
      </c>
      <c r="D5" s="2">
        <v>831</v>
      </c>
      <c r="E5" s="2">
        <v>1089</v>
      </c>
      <c r="F5" s="2">
        <v>676</v>
      </c>
      <c r="G5" s="2">
        <v>873</v>
      </c>
      <c r="H5" s="2">
        <v>834</v>
      </c>
    </row>
    <row r="6" spans="2:8">
      <c r="B6" s="2">
        <v>784</v>
      </c>
      <c r="C6" s="2">
        <v>737</v>
      </c>
      <c r="D6" s="2">
        <v>763</v>
      </c>
      <c r="E6" s="2">
        <v>1073</v>
      </c>
      <c r="F6" s="2">
        <v>670</v>
      </c>
      <c r="G6" s="2">
        <v>555</v>
      </c>
      <c r="H6" s="2">
        <v>717</v>
      </c>
    </row>
    <row r="7" spans="2:8">
      <c r="B7" s="2">
        <v>662</v>
      </c>
      <c r="C7" s="2">
        <v>655</v>
      </c>
      <c r="D7" s="2">
        <v>863</v>
      </c>
      <c r="E7" s="2">
        <v>894</v>
      </c>
      <c r="F7" s="2">
        <v>530</v>
      </c>
      <c r="G7" s="2">
        <v>543</v>
      </c>
      <c r="H7" s="2">
        <v>665</v>
      </c>
    </row>
    <row r="8" spans="2:8">
      <c r="B8" s="2">
        <v>756</v>
      </c>
      <c r="C8" s="2"/>
      <c r="D8" s="2"/>
      <c r="E8" s="2"/>
      <c r="F8" s="2"/>
      <c r="G8" s="2"/>
      <c r="H8" s="2"/>
    </row>
    <row r="9" spans="2:8">
      <c r="B9" s="2">
        <v>634</v>
      </c>
      <c r="C9" s="2"/>
      <c r="D9" s="2"/>
      <c r="E9" s="2"/>
      <c r="F9" s="2"/>
      <c r="G9" s="2"/>
      <c r="H9" s="2"/>
    </row>
    <row r="10" spans="2:8">
      <c r="B10" s="2">
        <v>766</v>
      </c>
      <c r="C10" s="2"/>
      <c r="D10" s="2"/>
      <c r="E10" s="2"/>
      <c r="F10" s="2"/>
      <c r="G10" s="2"/>
      <c r="H10" s="2"/>
    </row>
    <row r="11" spans="2:8">
      <c r="B11" s="2">
        <v>711</v>
      </c>
      <c r="C11" s="2"/>
      <c r="D11" s="2"/>
      <c r="E11" s="2"/>
      <c r="F11" s="2"/>
      <c r="G11" s="2"/>
      <c r="H11" s="2"/>
    </row>
    <row r="12" spans="2:8">
      <c r="B12" s="2">
        <v>617</v>
      </c>
      <c r="C12" s="2"/>
      <c r="D12" s="2"/>
      <c r="E12" s="2"/>
      <c r="F12" s="2"/>
      <c r="G12" s="2"/>
      <c r="H12" s="2"/>
    </row>
    <row r="13" spans="2:8">
      <c r="B13" s="1"/>
      <c r="C13" s="1"/>
      <c r="D13" s="1"/>
      <c r="E13" s="1"/>
      <c r="F13" s="1"/>
      <c r="G13" s="1"/>
      <c r="H13" s="1"/>
    </row>
  </sheetData>
  <pageMargins left="0.75" right="0.75" top="1" bottom="1" header="0.5" footer="0.5"/>
  <pageSetup orientation="portrait" horizontalDpi="4294967292" verticalDpi="4294967292"/>
  <ignoredErrors>
    <ignoredError sqref="B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D3" sqref="D3"/>
    </sheetView>
  </sheetViews>
  <sheetFormatPr baseColWidth="10" defaultRowHeight="15" x14ac:dyDescent="0"/>
  <cols>
    <col min="3" max="3" width="12.6640625" bestFit="1" customWidth="1"/>
    <col min="4" max="4" width="12.1640625" bestFit="1" customWidth="1"/>
    <col min="5" max="5" width="13.1640625" bestFit="1" customWidth="1"/>
  </cols>
  <sheetData>
    <row r="2" spans="2:8">
      <c r="B2" s="3" t="s">
        <v>0</v>
      </c>
      <c r="C2" s="3" t="s">
        <v>4</v>
      </c>
      <c r="D2" s="3" t="s">
        <v>27</v>
      </c>
      <c r="E2" s="3" t="s">
        <v>5</v>
      </c>
      <c r="F2" s="3" t="s">
        <v>1</v>
      </c>
      <c r="G2" s="3" t="s">
        <v>2</v>
      </c>
      <c r="H2" s="3" t="s">
        <v>3</v>
      </c>
    </row>
    <row r="3" spans="2:8">
      <c r="B3" s="2">
        <v>15</v>
      </c>
      <c r="C3" s="2">
        <v>16</v>
      </c>
      <c r="D3" s="2">
        <v>15</v>
      </c>
      <c r="E3" s="2">
        <v>15</v>
      </c>
      <c r="F3" s="2">
        <v>16</v>
      </c>
      <c r="G3" s="2">
        <v>19</v>
      </c>
      <c r="H3" s="2">
        <v>20</v>
      </c>
    </row>
    <row r="4" spans="2:8">
      <c r="B4" s="2">
        <v>16</v>
      </c>
      <c r="C4" s="2">
        <v>15</v>
      </c>
      <c r="D4" s="2">
        <v>15</v>
      </c>
      <c r="E4" s="2">
        <v>15</v>
      </c>
      <c r="F4" s="2">
        <v>15</v>
      </c>
      <c r="G4" s="2">
        <v>18</v>
      </c>
      <c r="H4" s="2">
        <v>20</v>
      </c>
    </row>
    <row r="5" spans="2:8">
      <c r="B5" s="2">
        <v>15</v>
      </c>
      <c r="C5" s="2">
        <v>15</v>
      </c>
      <c r="D5" s="2">
        <v>15</v>
      </c>
      <c r="E5" s="2">
        <v>15</v>
      </c>
      <c r="F5" s="2">
        <v>16</v>
      </c>
      <c r="G5" s="2">
        <v>19</v>
      </c>
      <c r="H5" s="2">
        <v>19</v>
      </c>
    </row>
    <row r="6" spans="2:8">
      <c r="B6" s="2">
        <v>17</v>
      </c>
      <c r="C6" s="2">
        <v>16</v>
      </c>
      <c r="D6" s="2">
        <v>15</v>
      </c>
      <c r="E6" s="2">
        <v>17</v>
      </c>
      <c r="F6" s="2">
        <v>15</v>
      </c>
      <c r="G6" s="2">
        <v>16</v>
      </c>
      <c r="H6" s="2">
        <v>17</v>
      </c>
    </row>
    <row r="7" spans="2:8">
      <c r="B7" s="2">
        <v>17</v>
      </c>
      <c r="C7" s="2">
        <v>15</v>
      </c>
      <c r="D7" s="2">
        <v>16</v>
      </c>
      <c r="E7" s="2">
        <v>15</v>
      </c>
      <c r="F7" s="2">
        <v>15</v>
      </c>
      <c r="G7" s="2">
        <v>15</v>
      </c>
      <c r="H7" s="2">
        <v>18</v>
      </c>
    </row>
    <row r="8" spans="2:8">
      <c r="B8" s="2">
        <v>21</v>
      </c>
      <c r="C8" s="2"/>
      <c r="D8" s="2"/>
      <c r="E8" s="2"/>
      <c r="F8" s="2"/>
      <c r="G8" s="2"/>
      <c r="H8" s="2"/>
    </row>
    <row r="9" spans="2:8">
      <c r="B9" s="2">
        <v>15</v>
      </c>
      <c r="C9" s="2"/>
      <c r="D9" s="2"/>
      <c r="E9" s="2"/>
      <c r="F9" s="2"/>
      <c r="G9" s="2"/>
      <c r="H9" s="2"/>
    </row>
    <row r="10" spans="2:8">
      <c r="B10" s="2">
        <v>18</v>
      </c>
      <c r="C10" s="2"/>
      <c r="D10" s="2"/>
      <c r="E10" s="2"/>
      <c r="F10" s="2"/>
      <c r="G10" s="2"/>
      <c r="H10" s="2"/>
    </row>
    <row r="11" spans="2:8">
      <c r="B11" s="2">
        <v>21</v>
      </c>
      <c r="C11" s="2"/>
      <c r="D11" s="2"/>
      <c r="E11" s="2"/>
      <c r="F11" s="2"/>
      <c r="G11" s="2"/>
      <c r="H11" s="2"/>
    </row>
    <row r="12" spans="2:8">
      <c r="B12" s="2">
        <v>16</v>
      </c>
      <c r="C12" s="2"/>
      <c r="D12" s="2"/>
      <c r="E12" s="2"/>
      <c r="F12" s="2"/>
      <c r="G12" s="2"/>
      <c r="H12" s="2"/>
    </row>
  </sheetData>
  <pageMargins left="0.75" right="0.75" top="1" bottom="1" header="0.5" footer="0.5"/>
  <pageSetup orientation="portrait" horizontalDpi="4294967292" verticalDpi="4294967292"/>
  <ignoredErrors>
    <ignoredError sqref="B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F20" sqref="F20"/>
    </sheetView>
  </sheetViews>
  <sheetFormatPr baseColWidth="10" defaultRowHeight="15" x14ac:dyDescent="0"/>
  <cols>
    <col min="3" max="3" width="12.6640625" bestFit="1" customWidth="1"/>
    <col min="4" max="4" width="12.1640625" bestFit="1" customWidth="1"/>
    <col min="5" max="5" width="13.1640625" bestFit="1" customWidth="1"/>
  </cols>
  <sheetData>
    <row r="2" spans="2:8">
      <c r="B2" s="3" t="s">
        <v>0</v>
      </c>
      <c r="C2" s="3" t="s">
        <v>4</v>
      </c>
      <c r="D2" s="3" t="s">
        <v>27</v>
      </c>
      <c r="E2" s="3" t="s">
        <v>5</v>
      </c>
      <c r="F2" s="3" t="s">
        <v>1</v>
      </c>
      <c r="G2" s="3" t="s">
        <v>2</v>
      </c>
      <c r="H2" s="3" t="s">
        <v>3</v>
      </c>
    </row>
    <row r="3" spans="2:8">
      <c r="B3" s="2">
        <v>38.9</v>
      </c>
      <c r="C3" s="2">
        <v>38.4</v>
      </c>
      <c r="D3" s="2">
        <v>48.1</v>
      </c>
      <c r="E3" s="2">
        <v>70.599999999999994</v>
      </c>
      <c r="F3" s="2">
        <v>38.6</v>
      </c>
      <c r="G3" s="2">
        <v>39.5</v>
      </c>
      <c r="H3" s="2">
        <v>33.9</v>
      </c>
    </row>
    <row r="4" spans="2:8">
      <c r="B4" s="2">
        <v>39.299999999999997</v>
      </c>
      <c r="C4" s="2">
        <v>40.6</v>
      </c>
      <c r="D4" s="2">
        <v>51.1</v>
      </c>
      <c r="E4" s="2">
        <v>69.7</v>
      </c>
      <c r="F4" s="2">
        <v>43.9</v>
      </c>
      <c r="G4" s="2">
        <v>40.299999999999997</v>
      </c>
      <c r="H4" s="2">
        <v>40.200000000000003</v>
      </c>
    </row>
    <row r="5" spans="2:8">
      <c r="B5" s="2">
        <v>36.799999999999997</v>
      </c>
      <c r="C5" s="2">
        <v>36.200000000000003</v>
      </c>
      <c r="D5" s="2">
        <v>55.4</v>
      </c>
      <c r="E5" s="2">
        <v>72.599999999999994</v>
      </c>
      <c r="F5" s="2">
        <v>42.3</v>
      </c>
      <c r="G5" s="2">
        <v>45.9</v>
      </c>
      <c r="H5" s="2">
        <v>43.9</v>
      </c>
    </row>
    <row r="6" spans="2:8">
      <c r="B6" s="2">
        <v>46.1</v>
      </c>
      <c r="C6" s="2">
        <v>46.1</v>
      </c>
      <c r="D6" s="2">
        <v>50.9</v>
      </c>
      <c r="E6" s="2">
        <v>63.1</v>
      </c>
      <c r="F6" s="2">
        <v>44.7</v>
      </c>
      <c r="G6" s="2">
        <v>34.700000000000003</v>
      </c>
      <c r="H6" s="2">
        <v>42.2</v>
      </c>
    </row>
    <row r="7" spans="2:8">
      <c r="B7" s="2">
        <v>38.9</v>
      </c>
      <c r="C7" s="2">
        <v>43.7</v>
      </c>
      <c r="D7" s="2">
        <v>53.9</v>
      </c>
      <c r="E7" s="2">
        <v>59.6</v>
      </c>
      <c r="F7" s="2">
        <v>35.299999999999997</v>
      </c>
      <c r="G7" s="2">
        <v>36.200000000000003</v>
      </c>
      <c r="H7" s="2">
        <v>36.9</v>
      </c>
    </row>
    <row r="8" spans="2:8">
      <c r="B8" s="2">
        <v>36</v>
      </c>
      <c r="C8" s="2"/>
      <c r="D8" s="2"/>
      <c r="E8" s="2"/>
      <c r="F8" s="2"/>
      <c r="G8" s="2"/>
      <c r="H8" s="2"/>
    </row>
    <row r="9" spans="2:8">
      <c r="B9" s="2">
        <v>42.3</v>
      </c>
      <c r="C9" s="2"/>
      <c r="D9" s="2"/>
      <c r="E9" s="2"/>
      <c r="F9" s="2"/>
      <c r="G9" s="2"/>
      <c r="H9" s="2"/>
    </row>
    <row r="10" spans="2:8">
      <c r="B10" s="2">
        <v>42.6</v>
      </c>
      <c r="C10" s="2"/>
      <c r="D10" s="2"/>
      <c r="E10" s="2"/>
      <c r="F10" s="2"/>
      <c r="G10" s="2"/>
      <c r="H10" s="2"/>
    </row>
    <row r="11" spans="2:8">
      <c r="B11" s="2">
        <v>33.9</v>
      </c>
      <c r="C11" s="2"/>
      <c r="D11" s="2"/>
      <c r="E11" s="2"/>
      <c r="F11" s="2"/>
      <c r="G11" s="2"/>
      <c r="H11" s="2"/>
    </row>
    <row r="12" spans="2:8">
      <c r="B12" s="2">
        <v>38.6</v>
      </c>
      <c r="C12" s="2"/>
      <c r="D12" s="2"/>
      <c r="E12" s="2"/>
      <c r="F12" s="2"/>
      <c r="G12" s="2"/>
      <c r="H12" s="2"/>
    </row>
  </sheetData>
  <pageMargins left="0.75" right="0.75" top="1" bottom="1" header="0.5" footer="0.5"/>
  <pageSetup orientation="portrait" horizontalDpi="4294967292" verticalDpi="4294967292"/>
  <ignoredErrors>
    <ignoredError sqref="B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opLeftCell="A5" workbookViewId="0">
      <selection activeCell="K30" sqref="K30"/>
    </sheetView>
  </sheetViews>
  <sheetFormatPr baseColWidth="10" defaultRowHeight="15" x14ac:dyDescent="0"/>
  <cols>
    <col min="1" max="1" width="16" bestFit="1" customWidth="1"/>
    <col min="3" max="3" width="12.6640625" bestFit="1" customWidth="1"/>
    <col min="5" max="5" width="13.1640625" bestFit="1" customWidth="1"/>
  </cols>
  <sheetData>
    <row r="2" spans="1:7">
      <c r="A2" s="7" t="s">
        <v>6</v>
      </c>
      <c r="B2" s="8" t="s">
        <v>7</v>
      </c>
      <c r="C2" s="8" t="s">
        <v>8</v>
      </c>
      <c r="D2" s="8" t="s">
        <v>10</v>
      </c>
      <c r="E2" s="8" t="s">
        <v>9</v>
      </c>
      <c r="F2" s="8" t="s">
        <v>25</v>
      </c>
      <c r="G2" s="21" t="s">
        <v>26</v>
      </c>
    </row>
    <row r="3" spans="1:7">
      <c r="A3" s="9" t="s">
        <v>11</v>
      </c>
      <c r="B3" s="8" t="s">
        <v>12</v>
      </c>
      <c r="C3" s="10">
        <v>2421</v>
      </c>
      <c r="D3" s="10">
        <v>1</v>
      </c>
      <c r="E3" s="10">
        <v>0</v>
      </c>
      <c r="G3" s="2"/>
    </row>
    <row r="4" spans="1:7">
      <c r="A4" s="9" t="s">
        <v>11</v>
      </c>
      <c r="B4" s="8" t="s">
        <v>12</v>
      </c>
      <c r="C4" s="10">
        <v>2422</v>
      </c>
      <c r="D4" s="10">
        <v>0</v>
      </c>
      <c r="E4" s="10">
        <v>0</v>
      </c>
      <c r="G4" s="2"/>
    </row>
    <row r="5" spans="1:7">
      <c r="A5" s="9" t="s">
        <v>11</v>
      </c>
      <c r="B5" s="8" t="s">
        <v>12</v>
      </c>
      <c r="C5" s="10">
        <v>2423</v>
      </c>
      <c r="D5" s="10">
        <v>1</v>
      </c>
      <c r="E5" s="10">
        <v>0</v>
      </c>
      <c r="G5" s="2"/>
    </row>
    <row r="6" spans="1:7">
      <c r="A6" s="9" t="s">
        <v>11</v>
      </c>
      <c r="B6" s="8" t="s">
        <v>12</v>
      </c>
      <c r="C6" s="10">
        <v>2424</v>
      </c>
      <c r="D6" s="10">
        <v>1</v>
      </c>
      <c r="E6" s="10">
        <v>0</v>
      </c>
      <c r="G6" s="2"/>
    </row>
    <row r="7" spans="1:7">
      <c r="A7" s="9" t="s">
        <v>11</v>
      </c>
      <c r="B7" s="8" t="s">
        <v>12</v>
      </c>
      <c r="C7" s="10">
        <v>2425</v>
      </c>
      <c r="D7" s="10">
        <v>1</v>
      </c>
      <c r="E7" s="10">
        <v>0</v>
      </c>
      <c r="G7" s="2"/>
    </row>
    <row r="8" spans="1:7">
      <c r="A8" s="14" t="s">
        <v>11</v>
      </c>
      <c r="B8" s="15" t="s">
        <v>20</v>
      </c>
      <c r="C8" s="16">
        <v>2471</v>
      </c>
      <c r="D8" s="16">
        <v>0</v>
      </c>
      <c r="E8" s="16">
        <v>0</v>
      </c>
      <c r="G8" s="2"/>
    </row>
    <row r="9" spans="1:7">
      <c r="A9" s="14" t="s">
        <v>11</v>
      </c>
      <c r="B9" s="15" t="s">
        <v>20</v>
      </c>
      <c r="C9" s="16">
        <v>2472</v>
      </c>
      <c r="D9" s="16">
        <v>0</v>
      </c>
      <c r="E9" s="16">
        <v>0</v>
      </c>
      <c r="G9" s="2"/>
    </row>
    <row r="10" spans="1:7">
      <c r="A10" s="14" t="s">
        <v>11</v>
      </c>
      <c r="B10" s="15" t="s">
        <v>20</v>
      </c>
      <c r="C10" s="16">
        <v>2473</v>
      </c>
      <c r="D10" s="16">
        <v>0</v>
      </c>
      <c r="E10" s="16">
        <v>0</v>
      </c>
      <c r="G10" s="2"/>
    </row>
    <row r="11" spans="1:7">
      <c r="A11" s="14" t="s">
        <v>11</v>
      </c>
      <c r="B11" s="15" t="s">
        <v>20</v>
      </c>
      <c r="C11" s="16">
        <v>2474</v>
      </c>
      <c r="D11" s="16">
        <v>0</v>
      </c>
      <c r="E11" s="16">
        <v>0</v>
      </c>
      <c r="G11" s="2"/>
    </row>
    <row r="12" spans="1:7">
      <c r="A12" s="14" t="s">
        <v>11</v>
      </c>
      <c r="B12" s="15" t="s">
        <v>20</v>
      </c>
      <c r="C12" s="16">
        <v>2475</v>
      </c>
      <c r="D12" s="16">
        <v>0</v>
      </c>
      <c r="E12" s="16">
        <v>0</v>
      </c>
      <c r="F12">
        <f>SUM(D3:D12)</f>
        <v>4</v>
      </c>
      <c r="G12">
        <f>SUM(E3:E12)</f>
        <v>0</v>
      </c>
    </row>
    <row r="13" spans="1:7">
      <c r="A13" s="11" t="s">
        <v>13</v>
      </c>
      <c r="B13" s="12" t="s">
        <v>14</v>
      </c>
      <c r="C13" s="13">
        <v>2426</v>
      </c>
      <c r="D13" s="13">
        <v>0</v>
      </c>
      <c r="E13" s="13">
        <v>0</v>
      </c>
      <c r="G13" s="2"/>
    </row>
    <row r="14" spans="1:7">
      <c r="A14" s="11" t="s">
        <v>13</v>
      </c>
      <c r="B14" s="12" t="s">
        <v>14</v>
      </c>
      <c r="C14" s="13">
        <v>2427</v>
      </c>
      <c r="D14" s="13">
        <v>1</v>
      </c>
      <c r="E14" s="13">
        <v>0</v>
      </c>
      <c r="G14" s="2"/>
    </row>
    <row r="15" spans="1:7">
      <c r="A15" s="11" t="s">
        <v>13</v>
      </c>
      <c r="B15" s="12" t="s">
        <v>14</v>
      </c>
      <c r="C15" s="13">
        <v>2428</v>
      </c>
      <c r="D15" s="13">
        <v>0</v>
      </c>
      <c r="E15" s="13">
        <v>0</v>
      </c>
      <c r="G15" s="2"/>
    </row>
    <row r="16" spans="1:7">
      <c r="A16" s="11" t="s">
        <v>13</v>
      </c>
      <c r="B16" s="12" t="s">
        <v>14</v>
      </c>
      <c r="C16" s="13">
        <v>2429</v>
      </c>
      <c r="D16" s="13">
        <v>0</v>
      </c>
      <c r="E16" s="13">
        <v>0</v>
      </c>
      <c r="G16" s="2"/>
    </row>
    <row r="17" spans="1:7">
      <c r="A17" s="11" t="s">
        <v>13</v>
      </c>
      <c r="B17" s="12" t="s">
        <v>14</v>
      </c>
      <c r="C17" s="13">
        <v>2430</v>
      </c>
      <c r="D17" s="13">
        <v>0</v>
      </c>
      <c r="E17" s="13">
        <v>0</v>
      </c>
      <c r="F17">
        <f>SUM(D13:D17)</f>
        <v>1</v>
      </c>
      <c r="G17">
        <f>SUM(E13:E17)</f>
        <v>0</v>
      </c>
    </row>
    <row r="18" spans="1:7">
      <c r="A18" s="9" t="s">
        <v>28</v>
      </c>
      <c r="B18" s="8" t="s">
        <v>15</v>
      </c>
      <c r="C18" s="10">
        <v>2431</v>
      </c>
      <c r="D18" s="10">
        <v>0</v>
      </c>
      <c r="E18" s="10">
        <v>0</v>
      </c>
    </row>
    <row r="19" spans="1:7">
      <c r="A19" s="9" t="s">
        <v>28</v>
      </c>
      <c r="B19" s="8" t="s">
        <v>15</v>
      </c>
      <c r="C19" s="10">
        <v>2432</v>
      </c>
      <c r="D19" s="10">
        <v>1</v>
      </c>
      <c r="E19" s="10">
        <v>1</v>
      </c>
    </row>
    <row r="20" spans="1:7">
      <c r="A20" s="9" t="s">
        <v>28</v>
      </c>
      <c r="B20" s="8" t="s">
        <v>15</v>
      </c>
      <c r="C20" s="10">
        <v>2433</v>
      </c>
      <c r="D20" s="10">
        <v>0</v>
      </c>
      <c r="E20" s="10">
        <v>0</v>
      </c>
    </row>
    <row r="21" spans="1:7">
      <c r="A21" s="9" t="s">
        <v>28</v>
      </c>
      <c r="B21" s="8" t="s">
        <v>15</v>
      </c>
      <c r="C21" s="10">
        <v>2434</v>
      </c>
      <c r="D21" s="10">
        <v>0</v>
      </c>
      <c r="E21" s="10">
        <v>0</v>
      </c>
    </row>
    <row r="22" spans="1:7">
      <c r="A22" s="9" t="s">
        <v>28</v>
      </c>
      <c r="B22" s="8" t="s">
        <v>15</v>
      </c>
      <c r="C22" s="10">
        <v>2435</v>
      </c>
      <c r="D22" s="10">
        <v>0</v>
      </c>
      <c r="E22" s="10">
        <v>0</v>
      </c>
      <c r="F22">
        <f>SUM(D18:D22)</f>
        <v>1</v>
      </c>
      <c r="G22">
        <f>SUM(E18:E22)</f>
        <v>1</v>
      </c>
    </row>
    <row r="23" spans="1:7">
      <c r="A23" s="11" t="s">
        <v>16</v>
      </c>
      <c r="B23" s="12" t="s">
        <v>17</v>
      </c>
      <c r="C23" s="13">
        <v>2436</v>
      </c>
      <c r="D23" s="13">
        <v>0</v>
      </c>
      <c r="E23" s="13">
        <v>0</v>
      </c>
    </row>
    <row r="24" spans="1:7">
      <c r="A24" s="11" t="s">
        <v>16</v>
      </c>
      <c r="B24" s="12" t="s">
        <v>17</v>
      </c>
      <c r="C24" s="13">
        <v>2437</v>
      </c>
      <c r="D24" s="13">
        <v>0</v>
      </c>
      <c r="E24" s="13">
        <v>0</v>
      </c>
    </row>
    <row r="25" spans="1:7">
      <c r="A25" s="11" t="s">
        <v>16</v>
      </c>
      <c r="B25" s="12" t="s">
        <v>17</v>
      </c>
      <c r="C25" s="13">
        <v>2438</v>
      </c>
      <c r="D25" s="13">
        <v>0</v>
      </c>
      <c r="E25" s="13">
        <v>0</v>
      </c>
    </row>
    <row r="26" spans="1:7">
      <c r="A26" s="11" t="s">
        <v>16</v>
      </c>
      <c r="B26" s="12" t="s">
        <v>17</v>
      </c>
      <c r="C26" s="13">
        <v>2439</v>
      </c>
      <c r="D26" s="13">
        <v>0</v>
      </c>
      <c r="E26" s="13">
        <v>0</v>
      </c>
    </row>
    <row r="27" spans="1:7">
      <c r="A27" s="11" t="s">
        <v>16</v>
      </c>
      <c r="B27" s="12" t="s">
        <v>17</v>
      </c>
      <c r="C27" s="13">
        <v>2440</v>
      </c>
      <c r="D27" s="13">
        <v>0</v>
      </c>
      <c r="E27" s="13">
        <v>0</v>
      </c>
      <c r="F27">
        <f>SUM(D23:D27)</f>
        <v>0</v>
      </c>
      <c r="G27">
        <f>SUM(E23:E27)</f>
        <v>0</v>
      </c>
    </row>
    <row r="28" spans="1:7">
      <c r="A28" s="9" t="s">
        <v>18</v>
      </c>
      <c r="B28" s="8" t="s">
        <v>19</v>
      </c>
      <c r="C28" s="10">
        <v>2441</v>
      </c>
      <c r="D28" s="10">
        <v>0</v>
      </c>
      <c r="E28" s="10">
        <v>0</v>
      </c>
    </row>
    <row r="29" spans="1:7">
      <c r="A29" s="9" t="s">
        <v>18</v>
      </c>
      <c r="B29" s="8" t="s">
        <v>19</v>
      </c>
      <c r="C29" s="10">
        <v>2442</v>
      </c>
      <c r="D29" s="10">
        <v>0</v>
      </c>
      <c r="E29" s="10">
        <v>0</v>
      </c>
    </row>
    <row r="30" spans="1:7">
      <c r="A30" s="9" t="s">
        <v>18</v>
      </c>
      <c r="B30" s="8" t="s">
        <v>19</v>
      </c>
      <c r="C30" s="10">
        <v>2443</v>
      </c>
      <c r="D30" s="10">
        <v>0</v>
      </c>
      <c r="E30" s="10">
        <v>0</v>
      </c>
    </row>
    <row r="31" spans="1:7">
      <c r="A31" s="9" t="s">
        <v>18</v>
      </c>
      <c r="B31" s="8" t="s">
        <v>19</v>
      </c>
      <c r="C31" s="10">
        <v>2444</v>
      </c>
      <c r="D31" s="10">
        <v>0</v>
      </c>
      <c r="E31" s="10">
        <v>0</v>
      </c>
    </row>
    <row r="32" spans="1:7">
      <c r="A32" s="9" t="s">
        <v>18</v>
      </c>
      <c r="B32" s="8" t="s">
        <v>19</v>
      </c>
      <c r="C32" s="10">
        <v>2445</v>
      </c>
      <c r="D32" s="10">
        <v>0</v>
      </c>
      <c r="E32" s="10">
        <v>0</v>
      </c>
      <c r="F32">
        <f>SUM(D28:D32)</f>
        <v>0</v>
      </c>
      <c r="G32">
        <f>SUM(E28:E32)</f>
        <v>0</v>
      </c>
    </row>
    <row r="33" spans="1:7" s="17" customFormat="1">
      <c r="A33" s="18" t="s">
        <v>21</v>
      </c>
      <c r="B33" s="19" t="s">
        <v>22</v>
      </c>
      <c r="C33" s="20">
        <v>2476</v>
      </c>
      <c r="D33" s="20">
        <v>9</v>
      </c>
      <c r="E33" s="20">
        <v>1</v>
      </c>
    </row>
    <row r="34" spans="1:7" s="17" customFormat="1">
      <c r="A34" s="18" t="s">
        <v>21</v>
      </c>
      <c r="B34" s="19" t="s">
        <v>22</v>
      </c>
      <c r="C34" s="20">
        <v>2477</v>
      </c>
      <c r="D34" s="20">
        <v>4</v>
      </c>
      <c r="E34" s="20">
        <v>3</v>
      </c>
    </row>
    <row r="35" spans="1:7" s="17" customFormat="1">
      <c r="A35" s="18" t="s">
        <v>21</v>
      </c>
      <c r="B35" s="19" t="s">
        <v>22</v>
      </c>
      <c r="C35" s="20">
        <v>2478</v>
      </c>
      <c r="D35" s="20">
        <v>13</v>
      </c>
      <c r="E35" s="20">
        <v>1</v>
      </c>
    </row>
    <row r="36" spans="1:7" s="17" customFormat="1">
      <c r="A36" s="18" t="s">
        <v>21</v>
      </c>
      <c r="B36" s="19" t="s">
        <v>22</v>
      </c>
      <c r="C36" s="20">
        <v>2479</v>
      </c>
      <c r="D36" s="20">
        <v>1</v>
      </c>
      <c r="E36" s="20">
        <v>0</v>
      </c>
    </row>
    <row r="37" spans="1:7" s="17" customFormat="1">
      <c r="A37" s="18" t="s">
        <v>21</v>
      </c>
      <c r="B37" s="19" t="s">
        <v>22</v>
      </c>
      <c r="C37" s="20">
        <v>2480</v>
      </c>
      <c r="D37" s="20">
        <v>3</v>
      </c>
      <c r="E37" s="20">
        <v>0</v>
      </c>
      <c r="F37">
        <f>SUM(D33:D37)</f>
        <v>30</v>
      </c>
      <c r="G37">
        <f>SUM(E33:E37)</f>
        <v>5</v>
      </c>
    </row>
    <row r="38" spans="1:7">
      <c r="A38" s="14" t="s">
        <v>23</v>
      </c>
      <c r="B38" s="15" t="s">
        <v>24</v>
      </c>
      <c r="C38" s="16">
        <v>2481</v>
      </c>
      <c r="D38" s="16">
        <v>0</v>
      </c>
      <c r="E38" s="16">
        <v>0</v>
      </c>
    </row>
    <row r="39" spans="1:7">
      <c r="A39" s="14" t="s">
        <v>23</v>
      </c>
      <c r="B39" s="15" t="s">
        <v>24</v>
      </c>
      <c r="C39" s="16">
        <v>2482</v>
      </c>
      <c r="D39" s="16">
        <v>2</v>
      </c>
      <c r="E39" s="16">
        <v>1</v>
      </c>
    </row>
    <row r="40" spans="1:7">
      <c r="A40" s="14" t="s">
        <v>23</v>
      </c>
      <c r="B40" s="15" t="s">
        <v>24</v>
      </c>
      <c r="C40" s="16">
        <v>2483</v>
      </c>
      <c r="D40" s="16">
        <v>0</v>
      </c>
      <c r="E40" s="16">
        <v>0</v>
      </c>
    </row>
    <row r="41" spans="1:7">
      <c r="A41" s="14" t="s">
        <v>23</v>
      </c>
      <c r="B41" s="15" t="s">
        <v>24</v>
      </c>
      <c r="C41" s="16">
        <v>2484</v>
      </c>
      <c r="D41" s="16">
        <v>4</v>
      </c>
      <c r="E41" s="16">
        <v>0</v>
      </c>
    </row>
    <row r="42" spans="1:7">
      <c r="A42" s="14" t="s">
        <v>23</v>
      </c>
      <c r="B42" s="15" t="s">
        <v>24</v>
      </c>
      <c r="C42" s="16">
        <v>2485</v>
      </c>
      <c r="D42" s="16">
        <v>0</v>
      </c>
      <c r="E42" s="16">
        <v>0</v>
      </c>
      <c r="F42">
        <f>SUM(D38:D42)</f>
        <v>6</v>
      </c>
      <c r="G42">
        <f>SUM(E38:E42)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F19" sqref="F19"/>
    </sheetView>
  </sheetViews>
  <sheetFormatPr baseColWidth="10" defaultRowHeight="15" x14ac:dyDescent="0"/>
  <cols>
    <col min="3" max="3" width="12.6640625" bestFit="1" customWidth="1"/>
    <col min="4" max="4" width="12.1640625" bestFit="1" customWidth="1"/>
    <col min="5" max="5" width="13.1640625" bestFit="1" customWidth="1"/>
    <col min="6" max="6" width="10.6640625" customWidth="1"/>
  </cols>
  <sheetData>
    <row r="2" spans="2:8">
      <c r="B2" s="3">
        <v>0</v>
      </c>
      <c r="C2" s="3" t="s">
        <v>4</v>
      </c>
      <c r="D2" s="3" t="s">
        <v>27</v>
      </c>
      <c r="E2" s="3" t="s">
        <v>5</v>
      </c>
      <c r="F2" s="3" t="s">
        <v>1</v>
      </c>
      <c r="G2" s="3" t="s">
        <v>2</v>
      </c>
      <c r="H2" s="3" t="s">
        <v>3</v>
      </c>
    </row>
    <row r="3" spans="2:8">
      <c r="B3" s="2">
        <v>1.03</v>
      </c>
      <c r="C3" s="2">
        <v>0.81</v>
      </c>
      <c r="D3" s="2">
        <v>0.97</v>
      </c>
      <c r="E3" s="2">
        <v>0.47</v>
      </c>
      <c r="F3" s="2">
        <v>0.32</v>
      </c>
      <c r="G3" s="2">
        <v>0.93</v>
      </c>
      <c r="H3" s="2">
        <v>0.44</v>
      </c>
    </row>
    <row r="4" spans="2:8">
      <c r="B4" s="2">
        <v>0.48</v>
      </c>
      <c r="C4" s="2">
        <v>0.33</v>
      </c>
      <c r="D4" s="2">
        <v>0.78</v>
      </c>
      <c r="E4" s="2">
        <v>0.96</v>
      </c>
      <c r="F4" s="2">
        <v>0.61</v>
      </c>
      <c r="G4" s="2">
        <v>0.14000000000000001</v>
      </c>
      <c r="H4" s="2">
        <v>0.12</v>
      </c>
    </row>
    <row r="5" spans="2:8">
      <c r="B5" s="2">
        <v>0.54</v>
      </c>
      <c r="C5" s="2">
        <v>0</v>
      </c>
      <c r="D5" s="2">
        <v>0.6</v>
      </c>
      <c r="E5" s="2">
        <v>0.09</v>
      </c>
      <c r="F5" s="2">
        <v>0.74</v>
      </c>
      <c r="G5" s="2">
        <v>0.69</v>
      </c>
      <c r="H5" s="2">
        <v>0.6</v>
      </c>
    </row>
    <row r="6" spans="2:8">
      <c r="B6" s="2">
        <v>0.26</v>
      </c>
      <c r="C6" s="2">
        <v>0.14000000000000001</v>
      </c>
      <c r="D6" s="2">
        <v>0.39</v>
      </c>
      <c r="E6" s="2">
        <v>0.47</v>
      </c>
      <c r="F6" s="2">
        <v>0.6</v>
      </c>
      <c r="G6" s="2">
        <v>0</v>
      </c>
      <c r="H6" s="2">
        <v>1.1200000000000001</v>
      </c>
    </row>
    <row r="7" spans="2:8">
      <c r="B7" s="2">
        <v>0.15</v>
      </c>
      <c r="C7" s="2">
        <v>0.15</v>
      </c>
      <c r="D7" s="2">
        <v>0.46</v>
      </c>
      <c r="E7" s="2">
        <v>0</v>
      </c>
      <c r="F7" s="2">
        <v>0.56999999999999995</v>
      </c>
      <c r="G7" s="2">
        <v>1.1000000000000001</v>
      </c>
      <c r="H7" s="2">
        <v>0.45</v>
      </c>
    </row>
    <row r="8" spans="2:8">
      <c r="B8" s="2">
        <v>0.26</v>
      </c>
      <c r="C8" s="2"/>
      <c r="D8" s="2"/>
      <c r="E8" s="2"/>
      <c r="F8" s="2"/>
      <c r="G8" s="2"/>
      <c r="H8" s="2"/>
    </row>
    <row r="9" spans="2:8">
      <c r="B9" s="2">
        <v>0.32</v>
      </c>
      <c r="C9" s="2"/>
      <c r="D9" s="2"/>
      <c r="E9" s="2"/>
      <c r="F9" s="2"/>
      <c r="G9" s="2"/>
      <c r="H9" s="2"/>
    </row>
    <row r="10" spans="2:8">
      <c r="B10" s="2">
        <v>0.39</v>
      </c>
      <c r="C10" s="2"/>
      <c r="D10" s="2"/>
      <c r="E10" s="2"/>
      <c r="F10" s="2"/>
      <c r="G10" s="2"/>
      <c r="H10" s="2"/>
    </row>
    <row r="11" spans="2:8">
      <c r="B11" s="2">
        <v>0.14000000000000001</v>
      </c>
      <c r="C11" s="2"/>
      <c r="D11" s="2"/>
      <c r="E11" s="2"/>
      <c r="F11" s="2"/>
      <c r="G11" s="2"/>
      <c r="H11" s="2"/>
    </row>
    <row r="12" spans="2:8">
      <c r="B12" s="2">
        <v>0.32</v>
      </c>
      <c r="C12" s="2"/>
      <c r="D12" s="2"/>
      <c r="E12" s="2"/>
      <c r="F12" s="2"/>
      <c r="G12" s="2"/>
      <c r="H12" s="2"/>
    </row>
    <row r="15" spans="2:8">
      <c r="B15" s="5"/>
      <c r="C15" s="5"/>
      <c r="D15" s="5"/>
      <c r="E15" s="5"/>
      <c r="F15" s="5"/>
      <c r="G15" s="5"/>
      <c r="H15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F26" sqref="F26"/>
    </sheetView>
  </sheetViews>
  <sheetFormatPr baseColWidth="10" defaultRowHeight="15" x14ac:dyDescent="0"/>
  <cols>
    <col min="3" max="3" width="12.6640625" bestFit="1" customWidth="1"/>
    <col min="4" max="4" width="12.1640625" bestFit="1" customWidth="1"/>
    <col min="5" max="5" width="13.1640625" bestFit="1" customWidth="1"/>
  </cols>
  <sheetData>
    <row r="2" spans="2:8">
      <c r="B2" s="3">
        <v>0</v>
      </c>
      <c r="C2" s="3" t="s">
        <v>4</v>
      </c>
      <c r="D2" s="3" t="s">
        <v>27</v>
      </c>
      <c r="E2" s="3" t="s">
        <v>5</v>
      </c>
      <c r="F2" s="3" t="s">
        <v>1</v>
      </c>
      <c r="G2" s="3" t="s">
        <v>2</v>
      </c>
      <c r="H2" s="3" t="s">
        <v>3</v>
      </c>
    </row>
    <row r="3" spans="2:8">
      <c r="B3" s="6">
        <v>0.4</v>
      </c>
      <c r="C3" s="2">
        <v>0.31</v>
      </c>
      <c r="D3" s="2">
        <v>0.47</v>
      </c>
      <c r="E3" s="2">
        <v>0.33</v>
      </c>
      <c r="F3" s="2">
        <v>0.13</v>
      </c>
      <c r="G3" s="2">
        <v>0.37</v>
      </c>
      <c r="H3" s="2">
        <v>0.15</v>
      </c>
    </row>
    <row r="4" spans="2:8">
      <c r="B4" s="6">
        <v>0.19</v>
      </c>
      <c r="C4" s="2">
        <v>0.13</v>
      </c>
      <c r="D4" s="2">
        <v>0.4</v>
      </c>
      <c r="E4" s="2">
        <v>0.67</v>
      </c>
      <c r="F4" s="2">
        <v>0.27</v>
      </c>
      <c r="G4" s="2">
        <v>5.6000000000000001E-2</v>
      </c>
      <c r="H4" s="2">
        <v>0.05</v>
      </c>
    </row>
    <row r="5" spans="2:8">
      <c r="B5" s="6">
        <v>0.2</v>
      </c>
      <c r="C5" s="2">
        <v>0</v>
      </c>
      <c r="D5" s="2">
        <v>0.33</v>
      </c>
      <c r="E5" s="2">
        <v>6.7000000000000004E-2</v>
      </c>
      <c r="F5" s="2">
        <v>0.31</v>
      </c>
      <c r="G5" s="2">
        <v>0.32</v>
      </c>
      <c r="H5" s="2">
        <v>0.26</v>
      </c>
    </row>
    <row r="6" spans="2:8">
      <c r="B6" s="6">
        <v>0.12</v>
      </c>
      <c r="C6" s="2">
        <v>6.3E-2</v>
      </c>
      <c r="D6" s="2">
        <v>0.2</v>
      </c>
      <c r="E6" s="2">
        <v>0.28999999999999998</v>
      </c>
      <c r="F6" s="2">
        <v>0.27</v>
      </c>
      <c r="G6" s="2">
        <v>0</v>
      </c>
      <c r="H6" s="2">
        <v>0.47</v>
      </c>
    </row>
    <row r="7" spans="2:8">
      <c r="B7" s="6">
        <v>0.06</v>
      </c>
      <c r="C7" s="2">
        <v>6.7000000000000004E-2</v>
      </c>
      <c r="D7" s="2">
        <v>0.25</v>
      </c>
      <c r="E7" s="2">
        <v>0</v>
      </c>
      <c r="F7" s="2">
        <v>0.2</v>
      </c>
      <c r="G7" s="2">
        <v>0.4</v>
      </c>
      <c r="H7" s="2">
        <v>0.17</v>
      </c>
    </row>
    <row r="8" spans="2:8">
      <c r="B8" s="6">
        <v>0.1</v>
      </c>
      <c r="C8" s="2"/>
      <c r="D8" s="2"/>
      <c r="E8" s="2"/>
      <c r="F8" s="2"/>
      <c r="G8" s="2"/>
      <c r="H8" s="2"/>
    </row>
    <row r="9" spans="2:8">
      <c r="B9" s="6">
        <v>0.13</v>
      </c>
      <c r="C9" s="2"/>
      <c r="D9" s="2"/>
      <c r="E9" s="2"/>
      <c r="F9" s="2"/>
      <c r="G9" s="2"/>
      <c r="H9" s="2"/>
    </row>
    <row r="10" spans="2:8">
      <c r="B10" s="6">
        <v>0.17</v>
      </c>
      <c r="C10" s="2"/>
      <c r="D10" s="2"/>
      <c r="E10" s="2"/>
      <c r="F10" s="2"/>
      <c r="G10" s="2"/>
      <c r="H10" s="2"/>
    </row>
    <row r="11" spans="2:8">
      <c r="B11" s="6">
        <v>4.8000000000000001E-2</v>
      </c>
      <c r="C11" s="2"/>
      <c r="D11" s="2"/>
      <c r="E11" s="2"/>
      <c r="F11" s="2"/>
      <c r="G11" s="2"/>
      <c r="H11" s="2"/>
    </row>
    <row r="12" spans="2:8">
      <c r="B12" s="6">
        <v>0.13</v>
      </c>
      <c r="C12" s="2"/>
      <c r="D12" s="2"/>
      <c r="E12" s="2"/>
      <c r="F12" s="2"/>
      <c r="G12" s="2"/>
      <c r="H12" s="2"/>
    </row>
    <row r="15" spans="2:8">
      <c r="B15" s="4"/>
      <c r="C15" s="4"/>
      <c r="D15" s="4"/>
      <c r="E15" s="4"/>
      <c r="F15" s="4"/>
      <c r="G15" s="4"/>
      <c r="H15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E19" sqref="E19"/>
    </sheetView>
  </sheetViews>
  <sheetFormatPr baseColWidth="10" defaultRowHeight="15" x14ac:dyDescent="0"/>
  <cols>
    <col min="3" max="3" width="12.6640625" bestFit="1" customWidth="1"/>
    <col min="4" max="4" width="12.1640625" bestFit="1" customWidth="1"/>
    <col min="5" max="5" width="13.1640625" bestFit="1" customWidth="1"/>
  </cols>
  <sheetData>
    <row r="2" spans="2:8">
      <c r="B2" s="3">
        <v>0</v>
      </c>
      <c r="C2" s="3" t="s">
        <v>4</v>
      </c>
      <c r="D2" s="3" t="s">
        <v>27</v>
      </c>
      <c r="E2" s="3" t="s">
        <v>5</v>
      </c>
      <c r="F2" s="3" t="s">
        <v>1</v>
      </c>
      <c r="G2" s="3" t="s">
        <v>2</v>
      </c>
      <c r="H2" s="3" t="s">
        <v>3</v>
      </c>
    </row>
    <row r="3" spans="2:8">
      <c r="B3" s="2">
        <v>0.53</v>
      </c>
      <c r="C3" s="2">
        <v>0.81</v>
      </c>
      <c r="D3" s="2">
        <v>0.33</v>
      </c>
      <c r="E3" s="2">
        <v>0.2</v>
      </c>
      <c r="F3" s="2">
        <v>0.63</v>
      </c>
      <c r="G3" s="2">
        <v>0.47</v>
      </c>
      <c r="H3" s="2">
        <v>0.45</v>
      </c>
    </row>
    <row r="4" spans="2:8">
      <c r="B4" s="2">
        <v>0.56000000000000005</v>
      </c>
      <c r="C4" s="2">
        <v>0.53</v>
      </c>
      <c r="D4" s="2">
        <v>0.47</v>
      </c>
      <c r="E4" s="2">
        <v>0.47</v>
      </c>
      <c r="F4" s="2">
        <v>0.93</v>
      </c>
      <c r="G4" s="2">
        <v>0.39</v>
      </c>
      <c r="H4" s="2">
        <v>0.65</v>
      </c>
    </row>
    <row r="5" spans="2:8">
      <c r="B5" s="2">
        <v>0.4</v>
      </c>
      <c r="C5" s="2">
        <v>0.4</v>
      </c>
      <c r="D5" s="2">
        <v>0.93</v>
      </c>
      <c r="E5" s="2">
        <v>0.87</v>
      </c>
      <c r="F5" s="2">
        <v>0.5</v>
      </c>
      <c r="G5" s="2">
        <v>0.57999999999999996</v>
      </c>
      <c r="H5" s="2">
        <v>0.89</v>
      </c>
    </row>
    <row r="6" spans="2:8">
      <c r="B6" s="2">
        <v>0.71</v>
      </c>
      <c r="C6" s="2">
        <v>0.81</v>
      </c>
      <c r="D6" s="2">
        <v>0.73</v>
      </c>
      <c r="E6" s="2">
        <v>0.35</v>
      </c>
      <c r="F6" s="2">
        <v>0.67</v>
      </c>
      <c r="G6" s="2">
        <v>0.5</v>
      </c>
      <c r="H6" s="2">
        <v>0.71</v>
      </c>
    </row>
    <row r="7" spans="2:8">
      <c r="B7" s="2">
        <v>0.94</v>
      </c>
      <c r="C7" s="2">
        <v>0.33</v>
      </c>
      <c r="D7" s="2">
        <v>0.38</v>
      </c>
      <c r="E7" s="2">
        <v>0.53</v>
      </c>
      <c r="F7" s="2">
        <v>0.33</v>
      </c>
      <c r="G7" s="2">
        <v>0.47</v>
      </c>
      <c r="H7" s="2">
        <v>0.89</v>
      </c>
    </row>
    <row r="8" spans="2:8">
      <c r="B8" s="2">
        <v>0.33</v>
      </c>
      <c r="C8" s="2"/>
      <c r="D8" s="2"/>
      <c r="E8" s="2"/>
      <c r="F8" s="2"/>
      <c r="G8" s="2"/>
      <c r="H8" s="2"/>
    </row>
    <row r="9" spans="2:8">
      <c r="B9" s="2">
        <v>0.87</v>
      </c>
      <c r="C9" s="2"/>
      <c r="D9" s="2"/>
      <c r="E9" s="2"/>
      <c r="F9" s="2"/>
      <c r="G9" s="2"/>
      <c r="H9" s="2"/>
    </row>
    <row r="10" spans="2:8">
      <c r="B10" s="2">
        <v>0.67</v>
      </c>
      <c r="C10" s="2"/>
      <c r="D10" s="2"/>
      <c r="E10" s="2"/>
      <c r="F10" s="2"/>
      <c r="G10" s="2"/>
      <c r="H10" s="2"/>
    </row>
    <row r="11" spans="2:8">
      <c r="B11" s="2">
        <v>0.24</v>
      </c>
      <c r="C11" s="2"/>
      <c r="D11" s="2"/>
      <c r="E11" s="2"/>
      <c r="F11" s="2"/>
      <c r="G11" s="2"/>
      <c r="H11" s="2"/>
    </row>
    <row r="12" spans="2:8">
      <c r="B12" s="2">
        <v>0.75</v>
      </c>
      <c r="C12" s="2"/>
      <c r="D12" s="2"/>
      <c r="E12" s="2"/>
      <c r="F12" s="2"/>
      <c r="G12" s="2"/>
      <c r="H12" s="2"/>
    </row>
    <row r="15" spans="2:8">
      <c r="B15" s="4"/>
      <c r="C15" s="4"/>
      <c r="D15" s="4"/>
      <c r="E15" s="4"/>
      <c r="F15" s="4"/>
      <c r="G15" s="4"/>
      <c r="H15" s="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Enterocytes Evaluated</vt:lpstr>
      <vt:lpstr>Crypt Evaluated</vt:lpstr>
      <vt:lpstr>Enterocytes per Crypt</vt:lpstr>
      <vt:lpstr>MN&amp;KN</vt:lpstr>
      <vt:lpstr>%AI</vt:lpstr>
      <vt:lpstr>A per Crypt</vt:lpstr>
      <vt:lpstr>M per Crypt</vt:lpstr>
    </vt:vector>
  </TitlesOfParts>
  <Company>ToxStrategies,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Chadwick Thompson</dc:creator>
  <cp:lastModifiedBy>Chadwick Thompson</cp:lastModifiedBy>
  <dcterms:created xsi:type="dcterms:W3CDTF">2015-06-02T15:10:14Z</dcterms:created>
  <dcterms:modified xsi:type="dcterms:W3CDTF">2015-06-02T15:44:46Z</dcterms:modified>
</cp:coreProperties>
</file>